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s\CHAPTER 686\RFQ Janitorial Services\Malta Grove Cleaning RFQ\5-year BID\"/>
    </mc:Choice>
  </mc:AlternateContent>
  <xr:revisionPtr revIDLastSave="0" documentId="13_ncr:1_{BF7313D2-E7F4-4E79-88B4-25BF0C8888EB}" xr6:coauthVersionLast="46" xr6:coauthVersionMax="46" xr10:uidLastSave="{00000000-0000-0000-0000-000000000000}"/>
  <bookViews>
    <workbookView xWindow="57480" yWindow="7725" windowWidth="29040" windowHeight="15840" xr2:uid="{D7557C84-D877-4BBC-A5F3-6FB09A07C0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13" i="1"/>
  <c r="E13" i="1" s="1"/>
  <c r="D10" i="1"/>
  <c r="E9" i="1"/>
  <c r="E11" i="1" s="1"/>
  <c r="D9" i="1"/>
  <c r="E22" i="1" l="1"/>
  <c r="D11" i="1"/>
  <c r="E24" i="1"/>
  <c r="D22" i="1"/>
</calcChain>
</file>

<file path=xl/sharedStrings.xml><?xml version="1.0" encoding="utf-8"?>
<sst xmlns="http://schemas.openxmlformats.org/spreadsheetml/2006/main" count="25" uniqueCount="25">
  <si>
    <t>ITEM</t>
  </si>
  <si>
    <t>Est. Annual Qty.</t>
  </si>
  <si>
    <t>Unit Price</t>
  </si>
  <si>
    <t>Hourly Emergency Call In Rate</t>
  </si>
  <si>
    <t>Services</t>
  </si>
  <si>
    <t>Soap Refills</t>
  </si>
  <si>
    <t>Toilet Paper</t>
  </si>
  <si>
    <t>Toilet Seat Covers</t>
  </si>
  <si>
    <t>Air Freshener Refills</t>
  </si>
  <si>
    <t>Total Services Price</t>
  </si>
  <si>
    <t>Total Supplies Price</t>
  </si>
  <si>
    <t>Grand Total</t>
  </si>
  <si>
    <t>Urinal Screens</t>
  </si>
  <si>
    <t>Sanitary Napkin Receptacle Bags</t>
  </si>
  <si>
    <t>Supplies (per case/box)</t>
  </si>
  <si>
    <t>Kitchen Paper Towels</t>
  </si>
  <si>
    <t>Bathroom Paper Towel Rolls</t>
  </si>
  <si>
    <t>Kitchen Napkins</t>
  </si>
  <si>
    <t>To be Filled out by Bidder</t>
  </si>
  <si>
    <t xml:space="preserve">Est. Annual Price </t>
  </si>
  <si>
    <t>BID: 4JD/2022-Janitorial</t>
  </si>
  <si>
    <t>Exhibit A/Pricing Sheet</t>
  </si>
  <si>
    <t xml:space="preserve">Bidder Name: </t>
  </si>
  <si>
    <t>Est. Initial Term Price</t>
  </si>
  <si>
    <t>Monthly Cleaning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</si>
</sst>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1" xfId="0" applyFont="1" applyFill="1" applyBorder="1"/>
    <xf numFmtId="0" fontId="2" fillId="0" borderId="1" xfId="0" applyFont="1" applyBorder="1"/>
    <xf numFmtId="164" fontId="2" fillId="5" borderId="1" xfId="0" applyNumberFormat="1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1" fillId="0" borderId="1" xfId="0" applyFont="1" applyBorder="1"/>
    <xf numFmtId="0" fontId="2" fillId="3" borderId="1" xfId="0" applyFont="1" applyFill="1" applyBorder="1"/>
    <xf numFmtId="3" fontId="2" fillId="0" borderId="1" xfId="0" applyNumberFormat="1" applyFont="1" applyBorder="1"/>
    <xf numFmtId="0" fontId="2" fillId="0" borderId="0" xfId="0" applyFont="1" applyAlignment="1">
      <alignment horizontal="right"/>
    </xf>
    <xf numFmtId="164" fontId="2" fillId="4" borderId="2" xfId="0" applyNumberFormat="1" applyFont="1" applyFill="1" applyBorder="1"/>
    <xf numFmtId="0" fontId="1" fillId="3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B7A-691E-48AC-87F2-DDC94BA1D1F1}">
  <dimension ref="A1:E25"/>
  <sheetViews>
    <sheetView tabSelected="1" workbookViewId="0">
      <selection activeCell="I7" sqref="I7"/>
    </sheetView>
  </sheetViews>
  <sheetFormatPr defaultRowHeight="14.35" x14ac:dyDescent="0.5"/>
  <cols>
    <col min="1" max="2" width="30.703125" customWidth="1"/>
    <col min="3" max="3" width="16.41015625" customWidth="1"/>
    <col min="4" max="4" width="25.87890625" customWidth="1"/>
    <col min="5" max="5" width="26.5859375" customWidth="1"/>
  </cols>
  <sheetData>
    <row r="1" spans="1:5" x14ac:dyDescent="0.5">
      <c r="A1" s="16" t="s">
        <v>20</v>
      </c>
      <c r="B1" s="16"/>
      <c r="C1" s="16"/>
      <c r="D1" s="16"/>
      <c r="E1" s="16"/>
    </row>
    <row r="2" spans="1:5" x14ac:dyDescent="0.5">
      <c r="A2" s="16" t="s">
        <v>21</v>
      </c>
      <c r="B2" s="16"/>
      <c r="C2" s="16"/>
      <c r="D2" s="16"/>
      <c r="E2" s="16"/>
    </row>
    <row r="3" spans="1:5" x14ac:dyDescent="0.5">
      <c r="A3" s="1"/>
      <c r="B3" s="1"/>
      <c r="C3" s="1"/>
      <c r="D3" s="1"/>
      <c r="E3" s="1"/>
    </row>
    <row r="4" spans="1:5" x14ac:dyDescent="0.5">
      <c r="A4" s="17" t="s">
        <v>22</v>
      </c>
      <c r="B4" s="17"/>
      <c r="C4" s="17"/>
      <c r="D4" s="17"/>
      <c r="E4" s="17"/>
    </row>
    <row r="5" spans="1:5" x14ac:dyDescent="0.5">
      <c r="A5" s="2"/>
      <c r="B5" s="2"/>
      <c r="C5" s="2"/>
      <c r="D5" s="2"/>
      <c r="E5" s="2"/>
    </row>
    <row r="6" spans="1:5" x14ac:dyDescent="0.5">
      <c r="A6" s="2"/>
      <c r="B6" s="1" t="s">
        <v>18</v>
      </c>
      <c r="C6" s="2"/>
      <c r="D6" s="2"/>
      <c r="E6" s="2"/>
    </row>
    <row r="7" spans="1:5" x14ac:dyDescent="0.5">
      <c r="A7" s="3" t="s">
        <v>0</v>
      </c>
      <c r="B7" s="4" t="s">
        <v>2</v>
      </c>
      <c r="C7" s="4" t="s">
        <v>1</v>
      </c>
      <c r="D7" s="4" t="s">
        <v>19</v>
      </c>
      <c r="E7" s="4" t="s">
        <v>23</v>
      </c>
    </row>
    <row r="8" spans="1:5" x14ac:dyDescent="0.5">
      <c r="A8" s="5" t="s">
        <v>4</v>
      </c>
      <c r="B8" s="5"/>
      <c r="C8" s="5"/>
      <c r="D8" s="5"/>
      <c r="E8" s="5"/>
    </row>
    <row r="9" spans="1:5" x14ac:dyDescent="0.5">
      <c r="A9" s="6" t="s">
        <v>24</v>
      </c>
      <c r="B9" s="7"/>
      <c r="C9" s="6">
        <v>12</v>
      </c>
      <c r="D9" s="8">
        <f>B9*C9</f>
        <v>0</v>
      </c>
      <c r="E9" s="8">
        <f>B9*36</f>
        <v>0</v>
      </c>
    </row>
    <row r="10" spans="1:5" x14ac:dyDescent="0.5">
      <c r="A10" s="6" t="s">
        <v>3</v>
      </c>
      <c r="B10" s="7"/>
      <c r="C10" s="6">
        <v>12</v>
      </c>
      <c r="D10" s="8">
        <f>B10*C10</f>
        <v>0</v>
      </c>
      <c r="E10" s="8">
        <v>0</v>
      </c>
    </row>
    <row r="11" spans="1:5" x14ac:dyDescent="0.5">
      <c r="A11" s="15" t="s">
        <v>9</v>
      </c>
      <c r="B11" s="15"/>
      <c r="C11" s="15"/>
      <c r="D11" s="9">
        <f>SUM(D9:D10)</f>
        <v>0</v>
      </c>
      <c r="E11" s="9">
        <f>SUM(E9:E10)</f>
        <v>0</v>
      </c>
    </row>
    <row r="12" spans="1:5" x14ac:dyDescent="0.5">
      <c r="A12" s="10" t="s">
        <v>14</v>
      </c>
      <c r="B12" s="11"/>
      <c r="C12" s="11"/>
      <c r="D12" s="11"/>
      <c r="E12" s="11"/>
    </row>
    <row r="13" spans="1:5" x14ac:dyDescent="0.5">
      <c r="A13" s="6" t="s">
        <v>16</v>
      </c>
      <c r="B13" s="7"/>
      <c r="C13" s="6">
        <v>54</v>
      </c>
      <c r="D13" s="8">
        <f>B13*C13</f>
        <v>0</v>
      </c>
      <c r="E13" s="8">
        <f>D13*36</f>
        <v>0</v>
      </c>
    </row>
    <row r="14" spans="1:5" x14ac:dyDescent="0.5">
      <c r="A14" s="6" t="s">
        <v>5</v>
      </c>
      <c r="B14" s="7"/>
      <c r="C14" s="6">
        <v>68</v>
      </c>
      <c r="D14" s="8">
        <f t="shared" ref="D14:D21" si="0">B14*C14</f>
        <v>0</v>
      </c>
      <c r="E14" s="8">
        <f t="shared" ref="E14:E21" si="1">D14*36</f>
        <v>0</v>
      </c>
    </row>
    <row r="15" spans="1:5" x14ac:dyDescent="0.5">
      <c r="A15" s="6" t="s">
        <v>6</v>
      </c>
      <c r="B15" s="7"/>
      <c r="C15" s="6">
        <v>288</v>
      </c>
      <c r="D15" s="8">
        <f t="shared" si="0"/>
        <v>0</v>
      </c>
      <c r="E15" s="8">
        <f t="shared" si="1"/>
        <v>0</v>
      </c>
    </row>
    <row r="16" spans="1:5" x14ac:dyDescent="0.5">
      <c r="A16" s="6" t="s">
        <v>7</v>
      </c>
      <c r="B16" s="7"/>
      <c r="C16" s="12">
        <v>10000</v>
      </c>
      <c r="D16" s="8">
        <f t="shared" si="0"/>
        <v>0</v>
      </c>
      <c r="E16" s="8">
        <f t="shared" si="1"/>
        <v>0</v>
      </c>
    </row>
    <row r="17" spans="1:5" x14ac:dyDescent="0.5">
      <c r="A17" s="6" t="s">
        <v>8</v>
      </c>
      <c r="B17" s="7"/>
      <c r="C17" s="6">
        <v>30</v>
      </c>
      <c r="D17" s="8">
        <f t="shared" si="0"/>
        <v>0</v>
      </c>
      <c r="E17" s="8">
        <f t="shared" si="1"/>
        <v>0</v>
      </c>
    </row>
    <row r="18" spans="1:5" x14ac:dyDescent="0.5">
      <c r="A18" s="6" t="s">
        <v>12</v>
      </c>
      <c r="B18" s="7"/>
      <c r="C18" s="6">
        <v>40</v>
      </c>
      <c r="D18" s="8">
        <f t="shared" si="0"/>
        <v>0</v>
      </c>
      <c r="E18" s="8">
        <f t="shared" si="1"/>
        <v>0</v>
      </c>
    </row>
    <row r="19" spans="1:5" x14ac:dyDescent="0.5">
      <c r="A19" s="6" t="s">
        <v>13</v>
      </c>
      <c r="B19" s="7"/>
      <c r="C19" s="6">
        <v>750</v>
      </c>
      <c r="D19" s="8">
        <f t="shared" si="0"/>
        <v>0</v>
      </c>
      <c r="E19" s="8">
        <f t="shared" si="1"/>
        <v>0</v>
      </c>
    </row>
    <row r="20" spans="1:5" x14ac:dyDescent="0.5">
      <c r="A20" s="6" t="s">
        <v>15</v>
      </c>
      <c r="B20" s="7"/>
      <c r="C20" s="6">
        <v>120</v>
      </c>
      <c r="D20" s="8">
        <f t="shared" si="0"/>
        <v>0</v>
      </c>
      <c r="E20" s="8">
        <f t="shared" si="1"/>
        <v>0</v>
      </c>
    </row>
    <row r="21" spans="1:5" x14ac:dyDescent="0.5">
      <c r="A21" s="6" t="s">
        <v>17</v>
      </c>
      <c r="B21" s="7"/>
      <c r="C21" s="12">
        <v>13000</v>
      </c>
      <c r="D21" s="8">
        <f t="shared" si="0"/>
        <v>0</v>
      </c>
      <c r="E21" s="8">
        <f t="shared" si="1"/>
        <v>0</v>
      </c>
    </row>
    <row r="22" spans="1:5" x14ac:dyDescent="0.5">
      <c r="A22" s="15" t="s">
        <v>10</v>
      </c>
      <c r="B22" s="15"/>
      <c r="C22" s="15"/>
      <c r="D22" s="9">
        <f>SUM(D13:D21)</f>
        <v>0</v>
      </c>
      <c r="E22" s="9">
        <f>SUM(E13:E21)</f>
        <v>0</v>
      </c>
    </row>
    <row r="23" spans="1:5" x14ac:dyDescent="0.5">
      <c r="A23" s="11"/>
      <c r="B23" s="11"/>
      <c r="C23" s="11"/>
      <c r="D23" s="11"/>
      <c r="E23" s="11"/>
    </row>
    <row r="24" spans="1:5" ht="14.7" thickBot="1" x14ac:dyDescent="0.55000000000000004">
      <c r="A24" s="2"/>
      <c r="B24" s="2"/>
      <c r="C24" s="2"/>
      <c r="D24" s="13" t="s">
        <v>11</v>
      </c>
      <c r="E24" s="14">
        <f>E11+E22</f>
        <v>0</v>
      </c>
    </row>
    <row r="25" spans="1:5" x14ac:dyDescent="0.5">
      <c r="A25" s="2"/>
      <c r="B25" s="2"/>
      <c r="C25" s="2"/>
      <c r="D25" s="2"/>
      <c r="E25" s="2"/>
    </row>
  </sheetData>
  <mergeCells count="5">
    <mergeCell ref="A11:C11"/>
    <mergeCell ref="A22:C22"/>
    <mergeCell ref="A1:E1"/>
    <mergeCell ref="A2:E2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Chelsea R Barrett</cp:lastModifiedBy>
  <dcterms:created xsi:type="dcterms:W3CDTF">2022-01-11T20:06:36Z</dcterms:created>
  <dcterms:modified xsi:type="dcterms:W3CDTF">2022-01-13T20:47:27Z</dcterms:modified>
</cp:coreProperties>
</file>