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min\bids\PDFs\"/>
    </mc:Choice>
  </mc:AlternateContent>
  <bookViews>
    <workbookView xWindow="0" yWindow="0" windowWidth="17256" windowHeight="6852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23" i="1" l="1"/>
  <c r="F24" i="1"/>
  <c r="H24" i="1" s="1"/>
  <c r="F25" i="1"/>
  <c r="F22" i="1"/>
  <c r="H22" i="1" s="1"/>
  <c r="E23" i="1"/>
  <c r="E24" i="1"/>
  <c r="E25" i="1"/>
  <c r="E22" i="1"/>
  <c r="H25" i="1" l="1"/>
  <c r="H23" i="1"/>
  <c r="G25" i="1"/>
  <c r="G24" i="1"/>
  <c r="G23" i="1"/>
  <c r="G22" i="1"/>
  <c r="C26" i="1" l="1"/>
  <c r="C18" i="1"/>
  <c r="H26" i="1"/>
  <c r="G26" i="1"/>
  <c r="F26" i="1"/>
  <c r="E26" i="1"/>
  <c r="D26" i="1"/>
  <c r="D18" i="1"/>
  <c r="H32" i="1" l="1"/>
  <c r="H34" i="1"/>
  <c r="F34" i="1"/>
  <c r="D34" i="1"/>
  <c r="F32" i="1"/>
  <c r="D32" i="1"/>
  <c r="G34" i="1"/>
  <c r="E34" i="1"/>
  <c r="G32" i="1"/>
  <c r="C32" i="1"/>
  <c r="C34" i="1"/>
  <c r="E32" i="1"/>
  <c r="C41" i="1"/>
  <c r="C38" i="1" l="1"/>
</calcChain>
</file>

<file path=xl/sharedStrings.xml><?xml version="1.0" encoding="utf-8"?>
<sst xmlns="http://schemas.openxmlformats.org/spreadsheetml/2006/main" count="88" uniqueCount="56">
  <si>
    <t>Vendor/Venue Name:</t>
  </si>
  <si>
    <t>Rooms:</t>
  </si>
  <si>
    <t>Other Events:</t>
  </si>
  <si>
    <t>Name of Room</t>
  </si>
  <si>
    <t>Number of Candidates</t>
  </si>
  <si>
    <t>July</t>
  </si>
  <si>
    <t>February</t>
  </si>
  <si>
    <t>Total Candidates:</t>
  </si>
  <si>
    <t>Feb 26-28</t>
  </si>
  <si>
    <t>July 23-25</t>
  </si>
  <si>
    <t xml:space="preserve">                     2018</t>
  </si>
  <si>
    <t>Rental Fee</t>
  </si>
  <si>
    <t>Equipment Rental</t>
  </si>
  <si>
    <t>Electrical Wiring</t>
  </si>
  <si>
    <t>Other</t>
  </si>
  <si>
    <t>8.</t>
  </si>
  <si>
    <t>7.</t>
  </si>
  <si>
    <t>6.</t>
  </si>
  <si>
    <t>5.</t>
  </si>
  <si>
    <t>4.</t>
  </si>
  <si>
    <t>3.</t>
  </si>
  <si>
    <t>1.</t>
  </si>
  <si>
    <t>2.</t>
  </si>
  <si>
    <t>9.</t>
  </si>
  <si>
    <t>Total:</t>
  </si>
  <si>
    <t>10.</t>
  </si>
  <si>
    <t>Annual Price</t>
  </si>
  <si>
    <t>Adjustment Factor:</t>
  </si>
  <si>
    <t xml:space="preserve">                     2019</t>
  </si>
  <si>
    <t xml:space="preserve">                     2020</t>
  </si>
  <si>
    <t>Feb 25-27</t>
  </si>
  <si>
    <t>July 29-31</t>
  </si>
  <si>
    <t>Feb 24-26</t>
  </si>
  <si>
    <t>July 27-29</t>
  </si>
  <si>
    <t>11.</t>
  </si>
  <si>
    <t>Cost Per Candidate:</t>
  </si>
  <si>
    <t>12.</t>
  </si>
  <si>
    <t>2018-2020</t>
  </si>
  <si>
    <t>Average Cost Per</t>
  </si>
  <si>
    <t>Candidate:</t>
  </si>
  <si>
    <t>13.</t>
  </si>
  <si>
    <t>14.</t>
  </si>
  <si>
    <t>Total Contract Value:</t>
  </si>
  <si>
    <t>15.</t>
  </si>
  <si>
    <t>16.</t>
  </si>
  <si>
    <t>17.</t>
  </si>
  <si>
    <t>Other Costs Notes:</t>
  </si>
  <si>
    <t>Equipment Rental Notes:</t>
  </si>
  <si>
    <t>Electrical Wiring Notes:</t>
  </si>
  <si>
    <t>Vendor</t>
  </si>
  <si>
    <t>Name/Type of Event</t>
  </si>
  <si>
    <t xml:space="preserve"> </t>
  </si>
  <si>
    <t>Venue Name</t>
  </si>
  <si>
    <t>Date</t>
  </si>
  <si>
    <t>RFB - SBLE 2017-03 - Meeting Space - Buffalo, NY - 2018-2020 NYS Bar Exam</t>
  </si>
  <si>
    <t>BID RESPONSE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</si>
</sst>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0" xfId="0" quotePrefix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2" xfId="0" quotePrefix="1" applyBorder="1"/>
    <xf numFmtId="0" fontId="0" fillId="0" borderId="6" xfId="0" quotePrefix="1" applyBorder="1"/>
    <xf numFmtId="0" fontId="0" fillId="0" borderId="7" xfId="0" applyBorder="1"/>
    <xf numFmtId="0" fontId="1" fillId="0" borderId="8" xfId="0" applyFont="1" applyBorder="1"/>
    <xf numFmtId="0" fontId="1" fillId="0" borderId="1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0" xfId="0" applyNumberFormat="1"/>
    <xf numFmtId="0" fontId="0" fillId="0" borderId="0" xfId="0" quotePrefix="1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10" xfId="0" applyBorder="1"/>
    <xf numFmtId="0" fontId="2" fillId="0" borderId="0" xfId="0" applyFont="1" applyAlignment="1">
      <alignment vertical="top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0" fillId="0" borderId="10" xfId="0" applyBorder="1" applyAlignment="1">
      <alignment horizontal="left"/>
    </xf>
    <xf numFmtId="0" fontId="3" fillId="0" borderId="0" xfId="0" applyFont="1"/>
    <xf numFmtId="0" fontId="0" fillId="0" borderId="9" xfId="0" applyFill="1" applyBorder="1"/>
    <xf numFmtId="0" fontId="0" fillId="0" borderId="10" xfId="0" applyNumberFormat="1" applyBorder="1"/>
    <xf numFmtId="0" fontId="0" fillId="0" borderId="0" xfId="0" applyProtection="1">
      <protection locked="0"/>
    </xf>
    <xf numFmtId="164" fontId="0" fillId="2" borderId="1" xfId="0" applyNumberFormat="1" applyFill="1" applyBorder="1" applyProtection="1"/>
    <xf numFmtId="0" fontId="0" fillId="3" borderId="4" xfId="0" applyFill="1" applyBorder="1" applyProtection="1"/>
    <xf numFmtId="0" fontId="0" fillId="0" borderId="0" xfId="0" applyProtection="1"/>
    <xf numFmtId="9" fontId="0" fillId="3" borderId="5" xfId="0" applyNumberFormat="1" applyFill="1" applyBorder="1" applyProtection="1"/>
    <xf numFmtId="0" fontId="0" fillId="2" borderId="4" xfId="0" applyFill="1" applyBorder="1" applyProtection="1"/>
    <xf numFmtId="164" fontId="0" fillId="2" borderId="5" xfId="0" applyNumberFormat="1" applyFill="1" applyBorder="1" applyProtection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K13" sqref="K13"/>
    </sheetView>
  </sheetViews>
  <sheetFormatPr defaultRowHeight="14.4" x14ac:dyDescent="0.3"/>
  <cols>
    <col min="1" max="1" width="3.33203125" customWidth="1"/>
    <col min="2" max="2" width="20.5546875" customWidth="1"/>
    <col min="3" max="8" width="11.33203125" customWidth="1"/>
  </cols>
  <sheetData>
    <row r="1" spans="1:14" ht="18" x14ac:dyDescent="0.35">
      <c r="A1" s="7"/>
      <c r="F1" s="28" t="s">
        <v>55</v>
      </c>
    </row>
    <row r="2" spans="1:14" x14ac:dyDescent="0.3">
      <c r="A2" s="7"/>
      <c r="D2" s="6" t="s">
        <v>54</v>
      </c>
    </row>
    <row r="3" spans="1:14" x14ac:dyDescent="0.3">
      <c r="A3" s="7"/>
    </row>
    <row r="4" spans="1:14" x14ac:dyDescent="0.3">
      <c r="A4" s="8" t="s">
        <v>21</v>
      </c>
      <c r="B4" t="s">
        <v>0</v>
      </c>
      <c r="C4" s="27"/>
      <c r="D4" s="23"/>
      <c r="E4" s="23"/>
      <c r="F4" s="23"/>
      <c r="G4" s="23"/>
      <c r="H4" s="23"/>
      <c r="I4" s="23"/>
      <c r="J4" s="23"/>
      <c r="K4" s="23"/>
      <c r="L4" s="23"/>
      <c r="M4" s="25" t="s">
        <v>51</v>
      </c>
      <c r="N4" s="25" t="s">
        <v>51</v>
      </c>
    </row>
    <row r="5" spans="1:14" x14ac:dyDescent="0.3">
      <c r="A5" s="8"/>
      <c r="C5" s="24" t="s">
        <v>49</v>
      </c>
      <c r="K5" s="24" t="s">
        <v>52</v>
      </c>
      <c r="M5" s="25" t="s">
        <v>51</v>
      </c>
      <c r="N5" s="25" t="s">
        <v>51</v>
      </c>
    </row>
    <row r="6" spans="1:14" x14ac:dyDescent="0.3">
      <c r="A6" s="8" t="s">
        <v>22</v>
      </c>
      <c r="B6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5" t="s">
        <v>51</v>
      </c>
      <c r="N6" s="25" t="s">
        <v>51</v>
      </c>
    </row>
    <row r="7" spans="1:14" x14ac:dyDescent="0.3">
      <c r="A7" s="8"/>
      <c r="M7" s="25" t="s">
        <v>51</v>
      </c>
      <c r="N7" s="25" t="s">
        <v>51</v>
      </c>
    </row>
    <row r="8" spans="1:14" x14ac:dyDescent="0.3">
      <c r="A8" s="8" t="s">
        <v>20</v>
      </c>
      <c r="B8" t="s">
        <v>2</v>
      </c>
      <c r="C8" s="27"/>
      <c r="D8" s="23"/>
      <c r="E8" s="23"/>
      <c r="F8" s="23"/>
      <c r="G8" s="23"/>
      <c r="H8" s="23"/>
      <c r="I8" s="23"/>
      <c r="J8" s="23"/>
      <c r="K8" s="23"/>
      <c r="L8" s="23"/>
      <c r="M8" s="25" t="s">
        <v>51</v>
      </c>
      <c r="N8" s="25" t="s">
        <v>51</v>
      </c>
    </row>
    <row r="9" spans="1:14" x14ac:dyDescent="0.3">
      <c r="A9" s="8"/>
      <c r="C9" s="26" t="s">
        <v>50</v>
      </c>
      <c r="D9" s="25"/>
      <c r="E9" s="25"/>
      <c r="F9" s="25"/>
      <c r="G9" s="25"/>
      <c r="H9" s="25"/>
      <c r="I9" s="25"/>
      <c r="J9" s="25"/>
      <c r="K9" s="26" t="s">
        <v>53</v>
      </c>
      <c r="L9" s="25"/>
      <c r="M9" s="25"/>
      <c r="N9" s="25" t="s">
        <v>51</v>
      </c>
    </row>
    <row r="10" spans="1:14" ht="8.25" customHeight="1" x14ac:dyDescent="0.3">
      <c r="A10" s="8"/>
    </row>
    <row r="11" spans="1:14" x14ac:dyDescent="0.3">
      <c r="A11" s="8"/>
      <c r="C11" s="2" t="s">
        <v>4</v>
      </c>
      <c r="D11" s="3"/>
    </row>
    <row r="12" spans="1:14" x14ac:dyDescent="0.3">
      <c r="A12" s="8"/>
      <c r="B12" s="4" t="s">
        <v>3</v>
      </c>
      <c r="C12" s="4" t="s">
        <v>6</v>
      </c>
      <c r="D12" s="4" t="s">
        <v>5</v>
      </c>
    </row>
    <row r="13" spans="1:14" x14ac:dyDescent="0.3">
      <c r="A13" s="8"/>
      <c r="B13" s="1"/>
      <c r="C13" s="38"/>
      <c r="D13" s="38" t="s">
        <v>51</v>
      </c>
    </row>
    <row r="14" spans="1:14" x14ac:dyDescent="0.3">
      <c r="A14" s="8"/>
      <c r="B14" s="1"/>
      <c r="C14" s="38" t="s">
        <v>51</v>
      </c>
      <c r="D14" s="38" t="s">
        <v>51</v>
      </c>
    </row>
    <row r="15" spans="1:14" x14ac:dyDescent="0.3">
      <c r="A15" s="8"/>
      <c r="B15" s="1"/>
      <c r="C15" s="38" t="s">
        <v>51</v>
      </c>
      <c r="D15" s="38" t="s">
        <v>51</v>
      </c>
    </row>
    <row r="16" spans="1:14" x14ac:dyDescent="0.3">
      <c r="A16" s="8"/>
      <c r="B16" s="1"/>
      <c r="C16" s="38" t="s">
        <v>51</v>
      </c>
      <c r="D16" s="38" t="s">
        <v>51</v>
      </c>
    </row>
    <row r="17" spans="1:13" x14ac:dyDescent="0.3">
      <c r="A17" s="8"/>
      <c r="B17" s="1"/>
      <c r="C17" s="38"/>
      <c r="D17" s="38" t="s">
        <v>51</v>
      </c>
    </row>
    <row r="18" spans="1:13" x14ac:dyDescent="0.3">
      <c r="A18" s="9" t="s">
        <v>19</v>
      </c>
      <c r="B18" s="1" t="s">
        <v>7</v>
      </c>
      <c r="C18" s="5">
        <f>SUM(C13:C17)</f>
        <v>0</v>
      </c>
      <c r="D18" s="5">
        <f>SUM(D13:D17)</f>
        <v>0</v>
      </c>
    </row>
    <row r="19" spans="1:13" ht="7.5" customHeight="1" x14ac:dyDescent="0.3">
      <c r="A19" s="8"/>
    </row>
    <row r="20" spans="1:13" ht="12" customHeight="1" x14ac:dyDescent="0.3">
      <c r="A20" s="8"/>
      <c r="C20" s="14" t="s">
        <v>10</v>
      </c>
      <c r="D20" s="15"/>
      <c r="E20" s="14" t="s">
        <v>28</v>
      </c>
      <c r="F20" s="15"/>
      <c r="G20" s="14" t="s">
        <v>29</v>
      </c>
      <c r="H20" s="15"/>
    </row>
    <row r="21" spans="1:13" x14ac:dyDescent="0.3">
      <c r="A21" s="8"/>
      <c r="B21" s="25"/>
      <c r="C21" s="4" t="s">
        <v>8</v>
      </c>
      <c r="D21" s="4" t="s">
        <v>9</v>
      </c>
      <c r="E21" s="4" t="s">
        <v>30</v>
      </c>
      <c r="F21" s="4" t="s">
        <v>31</v>
      </c>
      <c r="G21" s="4" t="s">
        <v>32</v>
      </c>
      <c r="H21" s="4" t="s">
        <v>33</v>
      </c>
    </row>
    <row r="22" spans="1:13" x14ac:dyDescent="0.3">
      <c r="A22" s="9" t="s">
        <v>18</v>
      </c>
      <c r="B22" s="1" t="s">
        <v>11</v>
      </c>
      <c r="C22" s="39"/>
      <c r="D22" s="39"/>
      <c r="E22" s="32">
        <f>IF(NOT( ISBLANK(C22)),C22*$C$28+C22,0)</f>
        <v>0</v>
      </c>
      <c r="F22" s="32">
        <f>IF(NOT(ISBLANK(D22)),D22*$C$28+D22,0)</f>
        <v>0</v>
      </c>
      <c r="G22" s="32">
        <f>PRODUCT((E22*$C$28)+E22)</f>
        <v>0</v>
      </c>
      <c r="H22" s="32">
        <f>PRODUCT((F22*$C$28)+F22)</f>
        <v>0</v>
      </c>
      <c r="I22" s="29" t="s">
        <v>51</v>
      </c>
      <c r="J22" s="25"/>
    </row>
    <row r="23" spans="1:13" x14ac:dyDescent="0.3">
      <c r="A23" s="9" t="s">
        <v>17</v>
      </c>
      <c r="B23" s="1" t="s">
        <v>12</v>
      </c>
      <c r="C23" s="39"/>
      <c r="D23" s="39"/>
      <c r="E23" s="32">
        <f t="shared" ref="E23:E25" si="0">IF(NOT( ISBLANK(C23)),C23*$C$28+C23,0)</f>
        <v>0</v>
      </c>
      <c r="F23" s="32">
        <f t="shared" ref="F23:F25" si="1">IF(NOT(ISBLANK(D23)),D23*$C$28+D23,0)</f>
        <v>0</v>
      </c>
      <c r="G23" s="32">
        <f t="shared" ref="G23:G25" si="2">PRODUCT((E23*$C$28)+E23)</f>
        <v>0</v>
      </c>
      <c r="H23" s="32">
        <f t="shared" ref="H23:H25" si="3">PRODUCT((F23*$C$28)+F23)</f>
        <v>0</v>
      </c>
    </row>
    <row r="24" spans="1:13" x14ac:dyDescent="0.3">
      <c r="A24" s="9" t="s">
        <v>16</v>
      </c>
      <c r="B24" s="1" t="s">
        <v>13</v>
      </c>
      <c r="C24" s="39"/>
      <c r="D24" s="39"/>
      <c r="E24" s="32">
        <f t="shared" si="0"/>
        <v>0</v>
      </c>
      <c r="F24" s="32">
        <f t="shared" si="1"/>
        <v>0</v>
      </c>
      <c r="G24" s="32">
        <f t="shared" si="2"/>
        <v>0</v>
      </c>
      <c r="H24" s="32">
        <f t="shared" si="3"/>
        <v>0</v>
      </c>
    </row>
    <row r="25" spans="1:13" x14ac:dyDescent="0.3">
      <c r="A25" s="9" t="s">
        <v>15</v>
      </c>
      <c r="B25" s="1" t="s">
        <v>14</v>
      </c>
      <c r="C25" s="39"/>
      <c r="D25" s="39"/>
      <c r="E25" s="32">
        <f t="shared" si="0"/>
        <v>0</v>
      </c>
      <c r="F25" s="32">
        <f t="shared" si="1"/>
        <v>0</v>
      </c>
      <c r="G25" s="32">
        <f t="shared" si="2"/>
        <v>0</v>
      </c>
      <c r="H25" s="32">
        <f t="shared" si="3"/>
        <v>0</v>
      </c>
    </row>
    <row r="26" spans="1:13" x14ac:dyDescent="0.3">
      <c r="A26" s="8" t="s">
        <v>23</v>
      </c>
      <c r="B26" s="17" t="s">
        <v>24</v>
      </c>
      <c r="C26" s="32">
        <f t="shared" ref="C26:H26" si="4">SUM(C22:C25)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</row>
    <row r="27" spans="1:13" x14ac:dyDescent="0.3">
      <c r="A27" s="8" t="s">
        <v>25</v>
      </c>
      <c r="B27" s="16" t="s">
        <v>26</v>
      </c>
      <c r="C27" s="33"/>
      <c r="D27" s="34"/>
    </row>
    <row r="28" spans="1:13" x14ac:dyDescent="0.3">
      <c r="A28" s="8"/>
      <c r="B28" s="12" t="s">
        <v>27</v>
      </c>
      <c r="C28" s="35">
        <v>0</v>
      </c>
      <c r="D28" s="34"/>
    </row>
    <row r="29" spans="1:13" ht="6.75" customHeight="1" x14ac:dyDescent="0.3">
      <c r="A29" s="8"/>
    </row>
    <row r="30" spans="1:13" ht="12" customHeight="1" x14ac:dyDescent="0.3">
      <c r="A30" s="8"/>
      <c r="C30" s="13" t="s">
        <v>10</v>
      </c>
      <c r="D30" s="3"/>
      <c r="E30" s="13" t="s">
        <v>28</v>
      </c>
      <c r="F30" s="3"/>
      <c r="G30" s="13" t="s">
        <v>29</v>
      </c>
      <c r="H30" s="3"/>
    </row>
    <row r="31" spans="1:13" x14ac:dyDescent="0.3">
      <c r="A31" s="8"/>
      <c r="C31" s="18" t="s">
        <v>6</v>
      </c>
      <c r="D31" s="18" t="s">
        <v>5</v>
      </c>
      <c r="E31" s="18" t="s">
        <v>6</v>
      </c>
      <c r="F31" s="18" t="s">
        <v>5</v>
      </c>
      <c r="G31" s="18" t="s">
        <v>6</v>
      </c>
      <c r="H31" s="18" t="s">
        <v>5</v>
      </c>
      <c r="J31" t="s">
        <v>51</v>
      </c>
    </row>
    <row r="32" spans="1:13" x14ac:dyDescent="0.3">
      <c r="A32" s="8" t="s">
        <v>34</v>
      </c>
      <c r="B32" s="1" t="s">
        <v>35</v>
      </c>
      <c r="C32" s="32">
        <f>IF(C18 = 0,0,(C26/C18))</f>
        <v>0</v>
      </c>
      <c r="D32" s="32">
        <f>IF(D18 =0,0,(D26/D18))</f>
        <v>0</v>
      </c>
      <c r="E32" s="32">
        <f>IF(C18=0,0,(E26/C18))</f>
        <v>0</v>
      </c>
      <c r="F32" s="32">
        <f>IF(D18=0,0,(F26/D18))</f>
        <v>0</v>
      </c>
      <c r="G32" s="32">
        <f>IF(C18=0,0,(G26/C18))</f>
        <v>0</v>
      </c>
      <c r="H32" s="32">
        <f>IF(D18=0,0,(H26/D18))</f>
        <v>0</v>
      </c>
      <c r="M32" s="31"/>
    </row>
    <row r="33" spans="1:12" x14ac:dyDescent="0.3">
      <c r="A33" s="8"/>
      <c r="B33" s="19" t="s">
        <v>13</v>
      </c>
      <c r="C33" s="36"/>
      <c r="D33" s="36"/>
      <c r="E33" s="36"/>
      <c r="F33" s="36"/>
      <c r="G33" s="36"/>
      <c r="H33" s="36"/>
    </row>
    <row r="34" spans="1:12" x14ac:dyDescent="0.3">
      <c r="A34" s="8" t="s">
        <v>36</v>
      </c>
      <c r="B34" s="11" t="s">
        <v>35</v>
      </c>
      <c r="C34" s="37">
        <f>IF(C18=0,0,(C24/C18))</f>
        <v>0</v>
      </c>
      <c r="D34" s="37">
        <f>IF(D18=0,0,(D24/D18))</f>
        <v>0</v>
      </c>
      <c r="E34" s="37">
        <f>IF(C18=0,0,(E24/C18))</f>
        <v>0</v>
      </c>
      <c r="F34" s="37">
        <f>IF(D18=0,0,(F24/D18))</f>
        <v>0</v>
      </c>
      <c r="G34" s="37">
        <f>IF(C18=0,0,(G24/C18))</f>
        <v>0</v>
      </c>
      <c r="H34" s="37">
        <f>IF(D18=0,0,(H24/D18))</f>
        <v>0</v>
      </c>
    </row>
    <row r="35" spans="1:12" ht="6" customHeight="1" x14ac:dyDescent="0.3">
      <c r="A35" s="8"/>
    </row>
    <row r="36" spans="1:12" x14ac:dyDescent="0.3">
      <c r="A36" s="8"/>
      <c r="C36" s="4" t="s">
        <v>37</v>
      </c>
      <c r="D36" s="8" t="s">
        <v>43</v>
      </c>
      <c r="E36" s="21" t="s">
        <v>47</v>
      </c>
      <c r="F36" s="20"/>
      <c r="G36" s="30"/>
      <c r="H36" s="30"/>
      <c r="I36" s="30"/>
      <c r="J36" s="30"/>
      <c r="K36" s="30"/>
      <c r="L36" s="23"/>
    </row>
    <row r="37" spans="1:12" x14ac:dyDescent="0.3">
      <c r="A37" s="8"/>
      <c r="B37" s="10" t="s">
        <v>38</v>
      </c>
      <c r="C37" s="36"/>
      <c r="D37" s="8"/>
      <c r="E37" s="22"/>
      <c r="F37" s="20"/>
      <c r="G37" s="20"/>
      <c r="H37" s="20"/>
      <c r="I37" s="20"/>
      <c r="J37" s="20"/>
      <c r="K37" s="20"/>
    </row>
    <row r="38" spans="1:12" x14ac:dyDescent="0.3">
      <c r="A38" s="8" t="s">
        <v>40</v>
      </c>
      <c r="B38" s="11" t="s">
        <v>39</v>
      </c>
      <c r="C38" s="37">
        <f>SUM(C32:H32)/6</f>
        <v>0</v>
      </c>
      <c r="D38" s="8" t="s">
        <v>44</v>
      </c>
      <c r="E38" s="22" t="s">
        <v>48</v>
      </c>
      <c r="F38" s="20"/>
      <c r="G38" s="30"/>
      <c r="H38" s="30"/>
      <c r="I38" s="30"/>
      <c r="J38" s="30"/>
      <c r="K38" s="30"/>
      <c r="L38" s="23"/>
    </row>
    <row r="39" spans="1:12" ht="6" customHeight="1" x14ac:dyDescent="0.3">
      <c r="A39" s="8"/>
      <c r="D39" s="8"/>
      <c r="E39" s="22"/>
      <c r="F39" s="20"/>
      <c r="G39" s="20"/>
      <c r="H39" s="20"/>
      <c r="I39" s="20"/>
      <c r="J39" s="20"/>
      <c r="K39" s="20"/>
    </row>
    <row r="40" spans="1:12" x14ac:dyDescent="0.3">
      <c r="A40" s="8"/>
      <c r="C40" s="4" t="s">
        <v>37</v>
      </c>
      <c r="D40" s="8"/>
      <c r="E40" s="22"/>
      <c r="F40" s="20"/>
      <c r="G40" s="20"/>
      <c r="H40" s="20"/>
      <c r="I40" s="20"/>
      <c r="J40" s="20"/>
      <c r="K40" s="20"/>
    </row>
    <row r="41" spans="1:12" x14ac:dyDescent="0.3">
      <c r="A41" s="8" t="s">
        <v>41</v>
      </c>
      <c r="B41" s="1" t="s">
        <v>42</v>
      </c>
      <c r="C41" s="32">
        <f>SUM(C26:H26)</f>
        <v>0</v>
      </c>
      <c r="D41" s="8" t="s">
        <v>45</v>
      </c>
      <c r="E41" s="22" t="s">
        <v>46</v>
      </c>
      <c r="F41" s="20"/>
      <c r="G41" s="30"/>
      <c r="H41" s="30"/>
      <c r="I41" s="30"/>
      <c r="J41" s="30"/>
      <c r="K41" s="30"/>
      <c r="L41" s="23"/>
    </row>
    <row r="42" spans="1:12" x14ac:dyDescent="0.3">
      <c r="A42" s="8"/>
    </row>
    <row r="43" spans="1:12" x14ac:dyDescent="0.3">
      <c r="A43" s="7"/>
    </row>
    <row r="44" spans="1:12" x14ac:dyDescent="0.3">
      <c r="A44" s="7"/>
    </row>
    <row r="45" spans="1:12" x14ac:dyDescent="0.3">
      <c r="A45" s="7"/>
    </row>
  </sheetData>
  <sheetProtection password="A473" sheet="1" objects="1" scenarios="1"/>
  <pageMargins left="0.2" right="0.2" top="0.2" bottom="0.2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fix-mossman</dc:creator>
  <cp:lastModifiedBy>Thomas Klem</cp:lastModifiedBy>
  <cp:lastPrinted>2016-12-02T20:22:41Z</cp:lastPrinted>
  <dcterms:created xsi:type="dcterms:W3CDTF">2016-12-02T17:53:12Z</dcterms:created>
  <dcterms:modified xsi:type="dcterms:W3CDTF">2017-01-19T21:47:14Z</dcterms:modified>
</cp:coreProperties>
</file>